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cab\組織共有\文化観光スポーツ振興部\全庁DXチャレンジ\社会教育関係団体様式\"/>
    </mc:Choice>
  </mc:AlternateContent>
  <xr:revisionPtr revIDLastSave="0" documentId="13_ncr:1_{33AC6B42-653F-4154-BC8A-FCBEF8B9AAA4}" xr6:coauthVersionLast="47" xr6:coauthVersionMax="47" xr10:uidLastSave="{00000000-0000-0000-0000-000000000000}"/>
  <bookViews>
    <workbookView xWindow="735" yWindow="735" windowWidth="23595" windowHeight="14565" xr2:uid="{AB11F23A-C5F4-441D-A7F1-BF462E964CDB}"/>
  </bookViews>
  <sheets>
    <sheet name="申請書兼変更届" sheetId="1" r:id="rId1"/>
  </sheets>
  <definedNames>
    <definedName name="_xlnm.Print_Area" localSheetId="0">申請書兼変更届!$A$1:$P$50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34" i="1" l="1"/>
  <c r="R32" i="1"/>
  <c r="R25" i="1"/>
  <c r="R23" i="1"/>
  <c r="G21" i="1"/>
  <c r="T33" i="1" l="1"/>
</calcChain>
</file>

<file path=xl/sharedStrings.xml><?xml version="1.0" encoding="utf-8"?>
<sst xmlns="http://schemas.openxmlformats.org/spreadsheetml/2006/main" count="109" uniqueCount="87">
  <si>
    <t>第１号様式（第３条関係）令和7年4月1日改訂</t>
    <phoneticPr fontId="1"/>
  </si>
  <si>
    <t xml:space="preserve">  年　　月　　日受付</t>
    <rPh sb="9" eb="11">
      <t>ウケツケ</t>
    </rPh>
    <phoneticPr fontId="1"/>
  </si>
  <si>
    <t>品川区社会教育関係団体登録申請書兼変更届</t>
    <phoneticPr fontId="1"/>
  </si>
  <si>
    <t>受付番号</t>
    <rPh sb="0" eb="4">
      <t>ウケツケバンゴウ</t>
    </rPh>
    <phoneticPr fontId="1"/>
  </si>
  <si>
    <t>区役所</t>
    <rPh sb="0" eb="3">
      <t>クヤクショ</t>
    </rPh>
    <phoneticPr fontId="1"/>
  </si>
  <si>
    <t>施設</t>
    <rPh sb="0" eb="2">
      <t>シセツ</t>
    </rPh>
    <phoneticPr fontId="1"/>
  </si>
  <si>
    <t>品川区教育委員会　あて</t>
    <phoneticPr fontId="1"/>
  </si>
  <si>
    <t>　下記のとおり品川区社会教育関係団体として登録を申請します。</t>
    <phoneticPr fontId="1"/>
  </si>
  <si>
    <t>　新規</t>
    <rPh sb="1" eb="3">
      <t>シンキ</t>
    </rPh>
    <phoneticPr fontId="1"/>
  </si>
  <si>
    <t>　更新</t>
    <rPh sb="1" eb="3">
      <t>コウシン</t>
    </rPh>
    <phoneticPr fontId="1"/>
  </si>
  <si>
    <t>　再交付</t>
    <rPh sb="1" eb="4">
      <t>サイコウフ</t>
    </rPh>
    <phoneticPr fontId="1"/>
  </si>
  <si>
    <t>　退会</t>
    <rPh sb="1" eb="3">
      <t>タイカイ</t>
    </rPh>
    <phoneticPr fontId="1"/>
  </si>
  <si>
    <t>　登録内容の変更</t>
    <rPh sb="1" eb="5">
      <t>トウロクナイヨウ</t>
    </rPh>
    <rPh sb="6" eb="8">
      <t>ヘンコウ</t>
    </rPh>
    <phoneticPr fontId="1"/>
  </si>
  <si>
    <t>（　　　　　　　）</t>
    <phoneticPr fontId="1"/>
  </si>
  <si>
    <t>登録番号</t>
    <rPh sb="0" eb="2">
      <t>トウロク</t>
    </rPh>
    <rPh sb="2" eb="4">
      <t>バンゴウ</t>
    </rPh>
    <phoneticPr fontId="1"/>
  </si>
  <si>
    <t>フリガナ</t>
    <phoneticPr fontId="1"/>
  </si>
  <si>
    <t>団体名</t>
    <rPh sb="0" eb="3">
      <t>ダンタイメイ</t>
    </rPh>
    <phoneticPr fontId="1"/>
  </si>
  <si>
    <t>代表者</t>
    <rPh sb="0" eb="3">
      <t>ダイヒョウシャ</t>
    </rPh>
    <phoneticPr fontId="1"/>
  </si>
  <si>
    <t>TEL１</t>
    <phoneticPr fontId="1"/>
  </si>
  <si>
    <t>氏　名</t>
    <rPh sb="0" eb="1">
      <t>シ</t>
    </rPh>
    <rPh sb="2" eb="3">
      <t>メイ</t>
    </rPh>
    <phoneticPr fontId="1"/>
  </si>
  <si>
    <t>TEL２</t>
    <phoneticPr fontId="1"/>
  </si>
  <si>
    <t>住　所</t>
    <rPh sb="0" eb="1">
      <t>ジュウ</t>
    </rPh>
    <rPh sb="2" eb="3">
      <t>ショ</t>
    </rPh>
    <phoneticPr fontId="1"/>
  </si>
  <si>
    <t>〒</t>
    <phoneticPr fontId="1"/>
  </si>
  <si>
    <t>品川区</t>
    <rPh sb="0" eb="3">
      <t>シナガワク</t>
    </rPh>
    <phoneticPr fontId="1"/>
  </si>
  <si>
    <t>連絡先</t>
    <rPh sb="0" eb="3">
      <t>レンラクサキ</t>
    </rPh>
    <phoneticPr fontId="1"/>
  </si>
  <si>
    <t>会　費</t>
    <rPh sb="0" eb="1">
      <t>カイ</t>
    </rPh>
    <rPh sb="2" eb="3">
      <t>ヒ</t>
    </rPh>
    <phoneticPr fontId="1"/>
  </si>
  <si>
    <t>　　年額　　月額　　1回</t>
    <rPh sb="2" eb="4">
      <t>ネンガク</t>
    </rPh>
    <rPh sb="6" eb="8">
      <t>ゲツガク</t>
    </rPh>
    <rPh sb="11" eb="12">
      <t>カイ</t>
    </rPh>
    <phoneticPr fontId="1"/>
  </si>
  <si>
    <t>円</t>
    <rPh sb="0" eb="1">
      <t>エン</t>
    </rPh>
    <phoneticPr fontId="1"/>
  </si>
  <si>
    <t>※月額・年額・1回のいずれかに☑をしてください</t>
    <rPh sb="8" eb="9">
      <t>カイ</t>
    </rPh>
    <phoneticPr fontId="1"/>
  </si>
  <si>
    <t>入会費</t>
    <rPh sb="0" eb="3">
      <t>ニュウカイヒ</t>
    </rPh>
    <phoneticPr fontId="1"/>
  </si>
  <si>
    <t>円　　・</t>
    <rPh sb="0" eb="1">
      <t>エン</t>
    </rPh>
    <phoneticPr fontId="1"/>
  </si>
  <si>
    <t>　　なし</t>
    <phoneticPr fontId="1"/>
  </si>
  <si>
    <t>会員構成</t>
    <rPh sb="0" eb="2">
      <t>カイイン</t>
    </rPh>
    <rPh sb="2" eb="4">
      <t>コウセイ</t>
    </rPh>
    <phoneticPr fontId="1"/>
  </si>
  <si>
    <t>総数</t>
    <rPh sb="0" eb="2">
      <t>ソウスウ</t>
    </rPh>
    <phoneticPr fontId="1"/>
  </si>
  <si>
    <t>人</t>
    <rPh sb="0" eb="1">
      <t>ニン</t>
    </rPh>
    <phoneticPr fontId="1"/>
  </si>
  <si>
    <t>内訳</t>
    <rPh sb="0" eb="2">
      <t>ウチワケ</t>
    </rPh>
    <phoneticPr fontId="1"/>
  </si>
  <si>
    <t>内訳（年齢）</t>
    <rPh sb="0" eb="2">
      <t>ウチワケ</t>
    </rPh>
    <rPh sb="3" eb="5">
      <t>ネンレイ</t>
    </rPh>
    <phoneticPr fontId="1"/>
  </si>
  <si>
    <t>内訳（住まい）</t>
    <rPh sb="0" eb="2">
      <t>ウチワケ</t>
    </rPh>
    <rPh sb="3" eb="4">
      <t>ス</t>
    </rPh>
    <phoneticPr fontId="1"/>
  </si>
  <si>
    <t>活動概要</t>
    <rPh sb="0" eb="2">
      <t>カツドウ</t>
    </rPh>
    <rPh sb="2" eb="4">
      <t>ガイヨウ</t>
    </rPh>
    <phoneticPr fontId="1"/>
  </si>
  <si>
    <t>活動内容</t>
    <rPh sb="0" eb="4">
      <t>カツドウナイヨウ</t>
    </rPh>
    <phoneticPr fontId="1"/>
  </si>
  <si>
    <t>区内活動場所</t>
    <rPh sb="0" eb="2">
      <t>クナイ</t>
    </rPh>
    <rPh sb="2" eb="6">
      <t>カツドウバショ</t>
    </rPh>
    <phoneticPr fontId="1"/>
  </si>
  <si>
    <t>講師・指導者名</t>
    <rPh sb="6" eb="7">
      <t>メイ</t>
    </rPh>
    <phoneticPr fontId="2"/>
  </si>
  <si>
    <t>謝　礼</t>
    <phoneticPr fontId="2"/>
  </si>
  <si>
    <t>　　あり　　なし</t>
    <phoneticPr fontId="1"/>
  </si>
  <si>
    <t>活動予定日</t>
    <rPh sb="0" eb="5">
      <t>カツドウヨテイビ</t>
    </rPh>
    <phoneticPr fontId="1"/>
  </si>
  <si>
    <t>　　年　　　月　　　週</t>
    <rPh sb="2" eb="3">
      <t>ネン</t>
    </rPh>
    <rPh sb="6" eb="7">
      <t>ツキ</t>
    </rPh>
    <rPh sb="10" eb="11">
      <t>シュウ</t>
    </rPh>
    <phoneticPr fontId="1"/>
  </si>
  <si>
    <t>回</t>
    <rPh sb="0" eb="1">
      <t>カイ</t>
    </rPh>
    <phoneticPr fontId="1"/>
  </si>
  <si>
    <t>曜日</t>
    <rPh sb="0" eb="2">
      <t>ヨウビ</t>
    </rPh>
    <phoneticPr fontId="1"/>
  </si>
  <si>
    <t>　　午前　　午後　　夜間</t>
    <rPh sb="2" eb="4">
      <t>ゴゼン</t>
    </rPh>
    <rPh sb="6" eb="8">
      <t>ゴゴ</t>
    </rPh>
    <rPh sb="10" eb="12">
      <t>ヤカン</t>
    </rPh>
    <phoneticPr fontId="1"/>
  </si>
  <si>
    <t>加入要件</t>
    <rPh sb="0" eb="2">
      <t>カニュウ</t>
    </rPh>
    <rPh sb="2" eb="4">
      <t>ヨウケン</t>
    </rPh>
    <phoneticPr fontId="1"/>
  </si>
  <si>
    <t>※加入に必要な要件がある場合は具体的にお書きください。</t>
    <rPh sb="1" eb="3">
      <t>カニュウ</t>
    </rPh>
    <rPh sb="4" eb="6">
      <t>ヒツヨウ</t>
    </rPh>
    <rPh sb="7" eb="9">
      <t>ヨウケン</t>
    </rPh>
    <rPh sb="12" eb="14">
      <t>バアイ</t>
    </rPh>
    <rPh sb="15" eb="18">
      <t>グタイテキ</t>
    </rPh>
    <rPh sb="20" eb="21">
      <t>カ</t>
    </rPh>
    <phoneticPr fontId="1"/>
  </si>
  <si>
    <t>団体情報の
公開</t>
    <rPh sb="0" eb="4">
      <t>ダンタイジョウホウ</t>
    </rPh>
    <rPh sb="6" eb="8">
      <t>コウカイ</t>
    </rPh>
    <phoneticPr fontId="1"/>
  </si>
  <si>
    <t>文字数</t>
    <rPh sb="0" eb="2">
      <t>モジ</t>
    </rPh>
    <rPh sb="2" eb="3">
      <t>スウ</t>
    </rPh>
    <phoneticPr fontId="1"/>
  </si>
  <si>
    <t>三種混合か</t>
    <rPh sb="0" eb="2">
      <t>サンシュ</t>
    </rPh>
    <rPh sb="2" eb="4">
      <t>コンゴウ</t>
    </rPh>
    <phoneticPr fontId="1"/>
  </si>
  <si>
    <t>※左詰め 英大小文字および数字で8～24文字で記入。区別のつきにくい文字の上には読み仮名をお書きください。</t>
    <phoneticPr fontId="1"/>
  </si>
  <si>
    <t>本件、承認し登録証を交付する。</t>
  </si>
  <si>
    <t>　　年　　月　　日　決定</t>
    <phoneticPr fontId="1"/>
  </si>
  <si>
    <t>　　年　　月　　日　交付</t>
    <phoneticPr fontId="1"/>
  </si>
  <si>
    <t>課長</t>
    <rPh sb="0" eb="2">
      <t>カチョウ</t>
    </rPh>
    <phoneticPr fontId="1"/>
  </si>
  <si>
    <t>係長（館長）</t>
    <rPh sb="0" eb="2">
      <t>カカリチョウ</t>
    </rPh>
    <rPh sb="3" eb="5">
      <t>カンチョウ</t>
    </rPh>
    <phoneticPr fontId="1"/>
  </si>
  <si>
    <t>担当</t>
    <rPh sb="0" eb="2">
      <t>タントウ</t>
    </rPh>
    <phoneticPr fontId="1"/>
  </si>
  <si>
    <t>受付者</t>
    <rPh sb="0" eb="2">
      <t>ウケツケ</t>
    </rPh>
    <rPh sb="2" eb="3">
      <t>シャ</t>
    </rPh>
    <phoneticPr fontId="1"/>
  </si>
  <si>
    <t>受付場所</t>
    <rPh sb="0" eb="2">
      <t>ウケツケ</t>
    </rPh>
    <rPh sb="2" eb="4">
      <t>バショ</t>
    </rPh>
    <phoneticPr fontId="1"/>
  </si>
  <si>
    <t>本人確認</t>
    <rPh sb="0" eb="4">
      <t>ホンニンカクニン</t>
    </rPh>
    <phoneticPr fontId="1"/>
  </si>
  <si>
    <t>申請者</t>
    <rPh sb="0" eb="3">
      <t>シンセイシャ</t>
    </rPh>
    <phoneticPr fontId="1"/>
  </si>
  <si>
    <t>代表者・連絡先・会員（氏名：　　　　　　　　　　　　）</t>
    <rPh sb="0" eb="3">
      <t>ダイヒョウシャ</t>
    </rPh>
    <rPh sb="4" eb="7">
      <t>レンラクサキ</t>
    </rPh>
    <rPh sb="8" eb="10">
      <t>カイイン</t>
    </rPh>
    <rPh sb="11" eb="13">
      <t>シメイ</t>
    </rPh>
    <phoneticPr fontId="1"/>
  </si>
  <si>
    <t>確認書類</t>
    <rPh sb="0" eb="4">
      <t>カクニンショルイ</t>
    </rPh>
    <phoneticPr fontId="1"/>
  </si>
  <si>
    <t>運転免許証・マイナンバーカード・その他（　　　　　　　　　　　　　　）</t>
    <rPh sb="0" eb="5">
      <t>ウンテンメンキョショウ</t>
    </rPh>
    <rPh sb="18" eb="19">
      <t>タ</t>
    </rPh>
    <phoneticPr fontId="1"/>
  </si>
  <si>
    <t>受取場所</t>
    <rPh sb="0" eb="2">
      <t>ウケトリ</t>
    </rPh>
    <rPh sb="2" eb="4">
      <t>バショ</t>
    </rPh>
    <phoneticPr fontId="1"/>
  </si>
  <si>
    <t>受付場所・郵送・その他（　　　　　　　　　　　　　　）</t>
    <rPh sb="0" eb="2">
      <t>ウケツケ</t>
    </rPh>
    <rPh sb="2" eb="4">
      <t>バショ</t>
    </rPh>
    <rPh sb="5" eb="7">
      <t>ユウソウ</t>
    </rPh>
    <rPh sb="10" eb="11">
      <t>タ</t>
    </rPh>
    <phoneticPr fontId="1"/>
  </si>
  <si>
    <t>□データ入力済（　/　） 　　☐パスワード入力済（　/　）　　☐データ入力確認済（　/　）</t>
    <phoneticPr fontId="1"/>
  </si>
  <si>
    <t>内容区分／　　　　　　　　　活動区分／文化 ・ 体育 ・ レクリエーション ・ 芸能 ・ 総合</t>
    <phoneticPr fontId="1"/>
  </si>
  <si>
    <t>団体区分／少年少女 ・ 総合</t>
    <phoneticPr fontId="1"/>
  </si>
  <si>
    <t>施設予約
システム
パスワード</t>
    <rPh sb="0" eb="4">
      <t>シセツヨヤク</t>
    </rPh>
    <phoneticPr fontId="1"/>
  </si>
  <si>
    <t>　※太枠内の各項目を全てご記入ください。登録内容変更の場合は必要事項をご記入ください。</t>
  </si>
  <si>
    <t>未就学児:</t>
    <rPh sb="0" eb="4">
      <t>ミシュウガクジ</t>
    </rPh>
    <phoneticPr fontId="1"/>
  </si>
  <si>
    <t>16～17歳:</t>
    <rPh sb="5" eb="6">
      <t>トシ</t>
    </rPh>
    <phoneticPr fontId="1"/>
  </si>
  <si>
    <t>31～64歳:</t>
    <rPh sb="5" eb="6">
      <t>トシ</t>
    </rPh>
    <phoneticPr fontId="1"/>
  </si>
  <si>
    <t>小中学生:</t>
    <rPh sb="0" eb="1">
      <t>ショウ</t>
    </rPh>
    <rPh sb="1" eb="3">
      <t>チュウガク</t>
    </rPh>
    <rPh sb="3" eb="4">
      <t>セイ</t>
    </rPh>
    <phoneticPr fontId="1"/>
  </si>
  <si>
    <t>18～30歳:</t>
    <rPh sb="5" eb="6">
      <t>トシ</t>
    </rPh>
    <phoneticPr fontId="1"/>
  </si>
  <si>
    <t>65歳～:</t>
    <rPh sb="2" eb="3">
      <t>トシ</t>
    </rPh>
    <phoneticPr fontId="1"/>
  </si>
  <si>
    <t>区内在住:</t>
    <rPh sb="0" eb="4">
      <t>クナイザイジュウ</t>
    </rPh>
    <phoneticPr fontId="1"/>
  </si>
  <si>
    <t>区内在学:</t>
    <rPh sb="0" eb="2">
      <t>クナイ</t>
    </rPh>
    <rPh sb="2" eb="4">
      <t>ザイガク</t>
    </rPh>
    <phoneticPr fontId="1"/>
  </si>
  <si>
    <t>区内在勤:</t>
    <rPh sb="0" eb="4">
      <t>クナイザイキン</t>
    </rPh>
    <phoneticPr fontId="1"/>
  </si>
  <si>
    <t>区外:</t>
    <rPh sb="0" eb="2">
      <t>クガイ</t>
    </rPh>
    <phoneticPr fontId="1"/>
  </si>
  <si>
    <r>
      <t>団体情報（団体名・団体区分・活動内容・活動場所・活動予定日・加入要件）は入会希望者等や区ホームページに公開することに同意します。　　　　　同意欄にチェック→</t>
    </r>
    <r>
      <rPr>
        <sz val="12"/>
        <color rgb="FFFF0000"/>
        <rFont val="ＭＳ ゴシック"/>
        <family val="3"/>
        <charset val="128"/>
      </rPr>
      <t>　　　　　</t>
    </r>
    <rPh sb="69" eb="72">
      <t>ドウイラン</t>
    </rPh>
    <phoneticPr fontId="1"/>
  </si>
  <si>
    <t>Excel版(080302～)</t>
    <rPh sb="5" eb="6">
      <t>バン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</si>
</sst>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2"/>
      <color theme="1"/>
      <name val="ＭＳ ゴシック"/>
      <family val="3"/>
      <charset val="128"/>
    </font>
    <font>
      <sz val="12"/>
      <color rgb="FFFF0000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sz val="12"/>
      <color rgb="FF00000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dotted">
        <color indexed="64"/>
      </right>
      <top/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2">
    <xf numFmtId="0" fontId="0" fillId="0" borderId="0" xfId="0">
      <alignment vertical="center"/>
    </xf>
    <xf numFmtId="0" fontId="3" fillId="0" borderId="5" xfId="0" applyFont="1" applyBorder="1" applyProtection="1">
      <alignment vertical="center"/>
      <protection locked="0"/>
    </xf>
    <xf numFmtId="0" fontId="3" fillId="0" borderId="30" xfId="0" applyFont="1" applyBorder="1" applyProtection="1">
      <alignment vertical="center"/>
      <protection locked="0"/>
    </xf>
    <xf numFmtId="0" fontId="3" fillId="0" borderId="30" xfId="0" applyFont="1" applyBorder="1" applyAlignment="1" applyProtection="1">
      <alignment horizontal="left" vertical="center"/>
      <protection locked="0"/>
    </xf>
    <xf numFmtId="0" fontId="3" fillId="0" borderId="36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14" xfId="0" applyFont="1" applyBorder="1" applyAlignment="1" applyProtection="1">
      <alignment horizontal="center" vertical="center"/>
      <protection locked="0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>
      <alignment vertical="center"/>
    </xf>
    <xf numFmtId="0" fontId="3" fillId="0" borderId="51" xfId="0" applyFont="1" applyBorder="1">
      <alignment vertical="center"/>
    </xf>
    <xf numFmtId="0" fontId="3" fillId="0" borderId="0" xfId="0" applyFont="1" applyAlignment="1">
      <alignment horizontal="left" vertical="center"/>
    </xf>
    <xf numFmtId="0" fontId="3" fillId="0" borderId="17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30" xfId="0" applyFont="1" applyBorder="1">
      <alignment vertical="center"/>
    </xf>
    <xf numFmtId="0" fontId="3" fillId="0" borderId="31" xfId="0" applyFont="1" applyBorder="1">
      <alignment vertical="center"/>
    </xf>
    <xf numFmtId="0" fontId="3" fillId="0" borderId="25" xfId="0" applyFont="1" applyBorder="1">
      <alignment vertical="center"/>
    </xf>
    <xf numFmtId="0" fontId="4" fillId="0" borderId="30" xfId="0" applyFont="1" applyBorder="1">
      <alignment vertical="center"/>
    </xf>
    <xf numFmtId="0" fontId="3" fillId="0" borderId="35" xfId="0" applyFont="1" applyBorder="1">
      <alignment vertical="center"/>
    </xf>
    <xf numFmtId="0" fontId="3" fillId="0" borderId="36" xfId="0" applyFont="1" applyBorder="1">
      <alignment vertical="center"/>
    </xf>
    <xf numFmtId="0" fontId="3" fillId="0" borderId="37" xfId="0" applyFont="1" applyBorder="1">
      <alignment vertical="center"/>
    </xf>
    <xf numFmtId="0" fontId="3" fillId="0" borderId="41" xfId="0" applyFont="1" applyBorder="1">
      <alignment vertical="center"/>
    </xf>
    <xf numFmtId="0" fontId="3" fillId="0" borderId="42" xfId="0" applyFont="1" applyBorder="1">
      <alignment vertical="center"/>
    </xf>
    <xf numFmtId="0" fontId="3" fillId="0" borderId="40" xfId="0" applyFont="1" applyBorder="1" applyAlignment="1">
      <alignment vertical="center" shrinkToFit="1"/>
    </xf>
    <xf numFmtId="0" fontId="3" fillId="0" borderId="0" xfId="0" applyFont="1" applyAlignment="1">
      <alignment vertical="center" shrinkToFit="1"/>
    </xf>
    <xf numFmtId="0" fontId="3" fillId="0" borderId="43" xfId="0" applyFont="1" applyBorder="1">
      <alignment vertical="center"/>
    </xf>
    <xf numFmtId="0" fontId="3" fillId="0" borderId="14" xfId="0" applyFont="1" applyBorder="1" applyAlignment="1">
      <alignment vertical="center" shrinkToFit="1"/>
    </xf>
    <xf numFmtId="0" fontId="3" fillId="0" borderId="14" xfId="0" applyFont="1" applyBorder="1">
      <alignment vertical="center"/>
    </xf>
    <xf numFmtId="0" fontId="3" fillId="0" borderId="44" xfId="0" applyFont="1" applyBorder="1">
      <alignment vertical="center"/>
    </xf>
    <xf numFmtId="0" fontId="3" fillId="0" borderId="15" xfId="0" applyFont="1" applyBorder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26" xfId="0" applyFont="1" applyBorder="1">
      <alignment vertical="center"/>
    </xf>
    <xf numFmtId="0" fontId="6" fillId="0" borderId="0" xfId="0" applyFont="1">
      <alignment vertic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vertical="center" wrapText="1"/>
    </xf>
    <xf numFmtId="0" fontId="3" fillId="0" borderId="47" xfId="0" applyFont="1" applyBorder="1">
      <alignment vertical="center"/>
    </xf>
    <xf numFmtId="0" fontId="3" fillId="0" borderId="48" xfId="0" applyFont="1" applyBorder="1">
      <alignment vertical="center"/>
    </xf>
    <xf numFmtId="0" fontId="3" fillId="0" borderId="49" xfId="0" applyFont="1" applyBorder="1">
      <alignment vertical="center"/>
    </xf>
    <xf numFmtId="0" fontId="3" fillId="0" borderId="50" xfId="0" applyFont="1" applyBorder="1">
      <alignment vertical="center"/>
    </xf>
    <xf numFmtId="0" fontId="3" fillId="0" borderId="33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38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center" vertical="center" wrapText="1"/>
    </xf>
    <xf numFmtId="0" fontId="3" fillId="0" borderId="24" xfId="0" applyFont="1" applyBorder="1" applyAlignment="1" applyProtection="1">
      <alignment horizontal="left" vertical="center"/>
      <protection locked="0"/>
    </xf>
    <xf numFmtId="0" fontId="3" fillId="0" borderId="25" xfId="0" applyFont="1" applyBorder="1" applyAlignment="1" applyProtection="1">
      <alignment horizontal="left" vertical="center"/>
      <protection locked="0"/>
    </xf>
    <xf numFmtId="0" fontId="3" fillId="0" borderId="26" xfId="0" applyFont="1" applyBorder="1" applyAlignment="1" applyProtection="1">
      <alignment horizontal="left" vertical="center"/>
      <protection locked="0"/>
    </xf>
    <xf numFmtId="0" fontId="3" fillId="0" borderId="23" xfId="0" applyFont="1" applyBorder="1" applyAlignment="1" applyProtection="1">
      <alignment horizontal="left" vertical="center"/>
      <protection locked="0"/>
    </xf>
    <xf numFmtId="0" fontId="3" fillId="0" borderId="14" xfId="0" applyFont="1" applyBorder="1" applyAlignment="1" applyProtection="1">
      <alignment horizontal="left" vertical="center"/>
      <protection locked="0"/>
    </xf>
    <xf numFmtId="0" fontId="3" fillId="0" borderId="15" xfId="0" applyFont="1" applyBorder="1" applyAlignment="1" applyProtection="1">
      <alignment horizontal="left" vertical="center"/>
      <protection locked="0"/>
    </xf>
    <xf numFmtId="0" fontId="3" fillId="0" borderId="24" xfId="0" applyFont="1" applyBorder="1" applyAlignment="1" applyProtection="1">
      <alignment horizontal="left" vertical="center" wrapText="1"/>
      <protection locked="0"/>
    </xf>
    <xf numFmtId="0" fontId="3" fillId="0" borderId="25" xfId="0" applyFont="1" applyBorder="1" applyAlignment="1" applyProtection="1">
      <alignment horizontal="left" vertical="center" wrapText="1"/>
      <protection locked="0"/>
    </xf>
    <xf numFmtId="0" fontId="3" fillId="0" borderId="26" xfId="0" applyFont="1" applyBorder="1" applyAlignment="1" applyProtection="1">
      <alignment horizontal="left" vertical="center" wrapText="1"/>
      <protection locked="0"/>
    </xf>
    <xf numFmtId="0" fontId="3" fillId="0" borderId="23" xfId="0" applyFont="1" applyBorder="1" applyAlignment="1" applyProtection="1">
      <alignment horizontal="left" vertical="center" wrapText="1"/>
      <protection locked="0"/>
    </xf>
    <xf numFmtId="0" fontId="3" fillId="0" borderId="14" xfId="0" applyFont="1" applyBorder="1" applyAlignment="1" applyProtection="1">
      <alignment horizontal="left" vertical="center" wrapText="1"/>
      <protection locked="0"/>
    </xf>
    <xf numFmtId="0" fontId="3" fillId="0" borderId="15" xfId="0" applyFont="1" applyBorder="1" applyAlignment="1" applyProtection="1">
      <alignment horizontal="left" vertical="center" wrapText="1"/>
      <protection locked="0"/>
    </xf>
    <xf numFmtId="0" fontId="6" fillId="0" borderId="1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24" xfId="0" applyFont="1" applyBorder="1" applyAlignment="1" applyProtection="1">
      <alignment horizontal="left" vertical="center"/>
      <protection locked="0"/>
    </xf>
    <xf numFmtId="0" fontId="6" fillId="0" borderId="25" xfId="0" applyFont="1" applyBorder="1" applyAlignment="1" applyProtection="1">
      <alignment horizontal="left" vertical="center"/>
      <protection locked="0"/>
    </xf>
    <xf numFmtId="0" fontId="6" fillId="0" borderId="34" xfId="0" applyFont="1" applyBorder="1" applyAlignment="1" applyProtection="1">
      <alignment horizontal="left" vertical="center"/>
      <protection locked="0"/>
    </xf>
    <xf numFmtId="0" fontId="6" fillId="0" borderId="32" xfId="0" applyFont="1" applyBorder="1" applyProtection="1">
      <alignment vertical="center"/>
      <protection locked="0"/>
    </xf>
    <xf numFmtId="0" fontId="6" fillId="0" borderId="30" xfId="0" applyFont="1" applyBorder="1" applyProtection="1">
      <alignment vertical="center"/>
      <protection locked="0"/>
    </xf>
    <xf numFmtId="0" fontId="3" fillId="0" borderId="32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2" xfId="0" applyFont="1" applyBorder="1" applyProtection="1">
      <alignment vertical="center"/>
      <protection locked="0"/>
    </xf>
    <xf numFmtId="0" fontId="3" fillId="0" borderId="30" xfId="0" applyFont="1" applyBorder="1" applyProtection="1">
      <alignment vertical="center"/>
      <protection locked="0"/>
    </xf>
    <xf numFmtId="0" fontId="3" fillId="0" borderId="31" xfId="0" applyFont="1" applyBorder="1" applyProtection="1">
      <alignment vertical="center"/>
      <protection locked="0"/>
    </xf>
    <xf numFmtId="0" fontId="3" fillId="0" borderId="33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6" fillId="0" borderId="24" xfId="0" applyFont="1" applyBorder="1" applyProtection="1">
      <alignment vertical="center"/>
      <protection locked="0"/>
    </xf>
    <xf numFmtId="0" fontId="6" fillId="0" borderId="25" xfId="0" applyFont="1" applyBorder="1" applyProtection="1">
      <alignment vertical="center"/>
      <protection locked="0"/>
    </xf>
    <xf numFmtId="0" fontId="6" fillId="0" borderId="26" xfId="0" applyFont="1" applyBorder="1" applyProtection="1">
      <alignment vertical="center"/>
      <protection locked="0"/>
    </xf>
    <xf numFmtId="0" fontId="3" fillId="0" borderId="23" xfId="0" applyFont="1" applyBorder="1" applyAlignment="1">
      <alignment horizontal="left"/>
    </xf>
    <xf numFmtId="0" fontId="3" fillId="0" borderId="14" xfId="0" applyFont="1" applyBorder="1" applyAlignment="1">
      <alignment horizontal="left"/>
    </xf>
    <xf numFmtId="0" fontId="3" fillId="0" borderId="15" xfId="0" applyFont="1" applyBorder="1" applyAlignment="1">
      <alignment horizontal="left"/>
    </xf>
    <xf numFmtId="0" fontId="3" fillId="0" borderId="28" xfId="0" applyFont="1" applyBorder="1" applyAlignment="1">
      <alignment horizontal="center" vertical="center"/>
    </xf>
    <xf numFmtId="49" fontId="3" fillId="0" borderId="30" xfId="0" applyNumberFormat="1" applyFont="1" applyBorder="1" applyAlignment="1" applyProtection="1">
      <alignment horizontal="left" vertical="center"/>
      <protection locked="0"/>
    </xf>
    <xf numFmtId="49" fontId="6" fillId="0" borderId="32" xfId="0" applyNumberFormat="1" applyFont="1" applyBorder="1" applyProtection="1">
      <alignment vertical="center"/>
      <protection locked="0"/>
    </xf>
    <xf numFmtId="49" fontId="6" fillId="0" borderId="30" xfId="0" applyNumberFormat="1" applyFont="1" applyBorder="1" applyProtection="1">
      <alignment vertical="center"/>
      <protection locked="0"/>
    </xf>
    <xf numFmtId="0" fontId="3" fillId="0" borderId="38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36" xfId="0" applyFont="1" applyBorder="1">
      <alignment vertical="center"/>
    </xf>
    <xf numFmtId="0" fontId="3" fillId="0" borderId="40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>
      <alignment vertical="center"/>
    </xf>
    <xf numFmtId="0" fontId="3" fillId="0" borderId="32" xfId="0" applyFont="1" applyBorder="1" applyAlignment="1" applyProtection="1">
      <alignment horizontal="left" vertical="center"/>
      <protection locked="0"/>
    </xf>
    <xf numFmtId="0" fontId="3" fillId="0" borderId="30" xfId="0" applyFont="1" applyBorder="1" applyAlignment="1" applyProtection="1">
      <alignment horizontal="left" vertical="center"/>
      <protection locked="0"/>
    </xf>
    <xf numFmtId="0" fontId="3" fillId="0" borderId="29" xfId="0" applyFont="1" applyBorder="1" applyAlignment="1" applyProtection="1">
      <alignment horizontal="left" vertical="center"/>
      <protection locked="0"/>
    </xf>
    <xf numFmtId="0" fontId="3" fillId="0" borderId="31" xfId="0" applyFont="1" applyBorder="1" applyAlignment="1" applyProtection="1">
      <alignment horizontal="left" vertical="center"/>
      <protection locked="0"/>
    </xf>
    <xf numFmtId="0" fontId="3" fillId="0" borderId="16" xfId="0" applyFont="1" applyBorder="1" applyAlignment="1">
      <alignment horizontal="center" vertical="center" textRotation="255"/>
    </xf>
    <xf numFmtId="0" fontId="3" fillId="0" borderId="19" xfId="0" applyFont="1" applyBorder="1" applyAlignment="1">
      <alignment horizontal="center" vertical="center" textRotation="255"/>
    </xf>
    <xf numFmtId="0" fontId="3" fillId="0" borderId="27" xfId="0" applyFont="1" applyBorder="1" applyAlignment="1">
      <alignment horizontal="center" vertical="center" textRotation="255"/>
    </xf>
    <xf numFmtId="0" fontId="3" fillId="0" borderId="18" xfId="0" applyFont="1" applyBorder="1" applyAlignment="1" applyProtection="1">
      <alignment horizontal="left" vertical="center"/>
      <protection locked="0"/>
    </xf>
    <xf numFmtId="0" fontId="3" fillId="0" borderId="10" xfId="0" applyFont="1" applyBorder="1" applyAlignment="1" applyProtection="1">
      <alignment horizontal="left" vertical="center"/>
      <protection locked="0"/>
    </xf>
    <xf numFmtId="0" fontId="3" fillId="0" borderId="9" xfId="0" applyFont="1" applyBorder="1" applyAlignment="1" applyProtection="1">
      <alignment horizontal="left" vertical="center"/>
      <protection locked="0"/>
    </xf>
    <xf numFmtId="0" fontId="3" fillId="0" borderId="11" xfId="0" applyFont="1" applyBorder="1" applyAlignment="1" applyProtection="1">
      <alignment horizontal="left" vertical="center"/>
      <protection locked="0"/>
    </xf>
    <xf numFmtId="0" fontId="3" fillId="0" borderId="20" xfId="0" applyFont="1" applyBorder="1" applyAlignment="1" applyProtection="1">
      <alignment horizontal="left" vertical="center"/>
      <protection locked="0"/>
    </xf>
    <xf numFmtId="0" fontId="3" fillId="0" borderId="21" xfId="0" applyFont="1" applyBorder="1" applyAlignment="1" applyProtection="1">
      <alignment horizontal="left" vertical="center"/>
      <protection locked="0"/>
    </xf>
    <xf numFmtId="0" fontId="3" fillId="0" borderId="22" xfId="0" applyFont="1" applyBorder="1" applyAlignment="1" applyProtection="1">
      <alignment horizontal="left" vertical="center"/>
      <protection locked="0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5" xfId="0" applyFont="1" applyBorder="1" applyProtection="1">
      <alignment vertical="center"/>
      <protection locked="0"/>
    </xf>
    <xf numFmtId="0" fontId="3" fillId="0" borderId="6" xfId="0" applyFont="1" applyBorder="1" applyProtection="1">
      <alignment vertical="center"/>
      <protection locked="0"/>
    </xf>
    <xf numFmtId="0" fontId="3" fillId="0" borderId="5" xfId="0" applyFont="1" applyBorder="1" applyAlignment="1" applyProtection="1">
      <alignment horizontal="left" vertical="center"/>
      <protection locked="0"/>
    </xf>
    <xf numFmtId="0" fontId="3" fillId="0" borderId="7" xfId="0" applyFont="1" applyBorder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right" vertical="center"/>
      <protection locked="0"/>
    </xf>
    <xf numFmtId="0" fontId="5" fillId="0" borderId="0" xfId="0" applyFont="1" applyAlignment="1">
      <alignment horizontal="center"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</cellXfs>
  <cellStyles count="1">
    <cellStyle name="標準" xfId="0" builtinId="0"/>
  </cellStyles>
  <dxfs count="1">
    <dxf>
      <font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295275</xdr:colOff>
          <xdr:row>30</xdr:row>
          <xdr:rowOff>257175</xdr:rowOff>
        </xdr:from>
        <xdr:to>
          <xdr:col>8</xdr:col>
          <xdr:colOff>571500</xdr:colOff>
          <xdr:row>31</xdr:row>
          <xdr:rowOff>295275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657225</xdr:colOff>
          <xdr:row>5</xdr:row>
          <xdr:rowOff>200025</xdr:rowOff>
        </xdr:from>
        <xdr:to>
          <xdr:col>3</xdr:col>
          <xdr:colOff>190500</xdr:colOff>
          <xdr:row>8</xdr:row>
          <xdr:rowOff>114300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276225</xdr:colOff>
          <xdr:row>5</xdr:row>
          <xdr:rowOff>200025</xdr:rowOff>
        </xdr:from>
        <xdr:to>
          <xdr:col>2</xdr:col>
          <xdr:colOff>200025</xdr:colOff>
          <xdr:row>8</xdr:row>
          <xdr:rowOff>114300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666750</xdr:colOff>
          <xdr:row>5</xdr:row>
          <xdr:rowOff>200025</xdr:rowOff>
        </xdr:from>
        <xdr:to>
          <xdr:col>4</xdr:col>
          <xdr:colOff>200025</xdr:colOff>
          <xdr:row>8</xdr:row>
          <xdr:rowOff>114300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666750</xdr:colOff>
          <xdr:row>5</xdr:row>
          <xdr:rowOff>200025</xdr:rowOff>
        </xdr:from>
        <xdr:to>
          <xdr:col>5</xdr:col>
          <xdr:colOff>200025</xdr:colOff>
          <xdr:row>8</xdr:row>
          <xdr:rowOff>114300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666750</xdr:colOff>
          <xdr:row>5</xdr:row>
          <xdr:rowOff>200025</xdr:rowOff>
        </xdr:from>
        <xdr:to>
          <xdr:col>6</xdr:col>
          <xdr:colOff>200025</xdr:colOff>
          <xdr:row>8</xdr:row>
          <xdr:rowOff>114300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17</xdr:row>
          <xdr:rowOff>333375</xdr:rowOff>
        </xdr:from>
        <xdr:to>
          <xdr:col>3</xdr:col>
          <xdr:colOff>352425</xdr:colOff>
          <xdr:row>19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676275</xdr:colOff>
          <xdr:row>17</xdr:row>
          <xdr:rowOff>333375</xdr:rowOff>
        </xdr:from>
        <xdr:to>
          <xdr:col>4</xdr:col>
          <xdr:colOff>266700</xdr:colOff>
          <xdr:row>19</xdr:row>
          <xdr:rowOff>28575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647700</xdr:colOff>
          <xdr:row>17</xdr:row>
          <xdr:rowOff>333375</xdr:rowOff>
        </xdr:from>
        <xdr:to>
          <xdr:col>5</xdr:col>
          <xdr:colOff>238125</xdr:colOff>
          <xdr:row>19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85725</xdr:colOff>
          <xdr:row>18</xdr:row>
          <xdr:rowOff>333375</xdr:rowOff>
        </xdr:from>
        <xdr:to>
          <xdr:col>6</xdr:col>
          <xdr:colOff>361950</xdr:colOff>
          <xdr:row>20</xdr:row>
          <xdr:rowOff>28575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76200</xdr:colOff>
          <xdr:row>25</xdr:row>
          <xdr:rowOff>323850</xdr:rowOff>
        </xdr:from>
        <xdr:to>
          <xdr:col>12</xdr:col>
          <xdr:colOff>352425</xdr:colOff>
          <xdr:row>27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25</xdr:row>
          <xdr:rowOff>333375</xdr:rowOff>
        </xdr:from>
        <xdr:to>
          <xdr:col>13</xdr:col>
          <xdr:colOff>285750</xdr:colOff>
          <xdr:row>27</xdr:row>
          <xdr:rowOff>28575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95250</xdr:colOff>
          <xdr:row>26</xdr:row>
          <xdr:rowOff>333375</xdr:rowOff>
        </xdr:from>
        <xdr:to>
          <xdr:col>5</xdr:col>
          <xdr:colOff>371475</xdr:colOff>
          <xdr:row>28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666750</xdr:colOff>
          <xdr:row>26</xdr:row>
          <xdr:rowOff>323850</xdr:rowOff>
        </xdr:from>
        <xdr:to>
          <xdr:col>6</xdr:col>
          <xdr:colOff>257175</xdr:colOff>
          <xdr:row>28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590550</xdr:colOff>
          <xdr:row>26</xdr:row>
          <xdr:rowOff>323850</xdr:rowOff>
        </xdr:from>
        <xdr:to>
          <xdr:col>7</xdr:col>
          <xdr:colOff>180975</xdr:colOff>
          <xdr:row>28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85725</xdr:colOff>
          <xdr:row>27</xdr:row>
          <xdr:rowOff>0</xdr:rowOff>
        </xdr:from>
        <xdr:to>
          <xdr:col>12</xdr:col>
          <xdr:colOff>361950</xdr:colOff>
          <xdr:row>28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27</xdr:row>
          <xdr:rowOff>0</xdr:rowOff>
        </xdr:from>
        <xdr:to>
          <xdr:col>13</xdr:col>
          <xdr:colOff>285750</xdr:colOff>
          <xdr:row>28</xdr:row>
          <xdr:rowOff>38100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628650</xdr:colOff>
          <xdr:row>27</xdr:row>
          <xdr:rowOff>0</xdr:rowOff>
        </xdr:from>
        <xdr:to>
          <xdr:col>14</xdr:col>
          <xdr:colOff>219075</xdr:colOff>
          <xdr:row>28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18</xdr:col>
      <xdr:colOff>114300</xdr:colOff>
      <xdr:row>30</xdr:row>
      <xdr:rowOff>161925</xdr:rowOff>
    </xdr:from>
    <xdr:to>
      <xdr:col>18</xdr:col>
      <xdr:colOff>447675</xdr:colOff>
      <xdr:row>34</xdr:row>
      <xdr:rowOff>76200</xdr:rowOff>
    </xdr:to>
    <xdr:sp macro="" textlink="">
      <xdr:nvSpPr>
        <xdr:cNvPr id="2" name="右中かっこ 1">
          <a:extLst>
            <a:ext uri="{FF2B5EF4-FFF2-40B4-BE49-F238E27FC236}">
              <a16:creationId xmlns:a16="http://schemas.microsoft.com/office/drawing/2014/main" id="{B1F2FFD9-2DB2-45F8-A1AC-0324297A5238}"/>
            </a:ext>
          </a:extLst>
        </xdr:cNvPr>
        <xdr:cNvSpPr/>
      </xdr:nvSpPr>
      <xdr:spPr>
        <a:xfrm>
          <a:off x="10906125" y="9220200"/>
          <a:ext cx="333375" cy="1285875"/>
        </a:xfrm>
        <a:prstGeom prst="rightBrace">
          <a:avLst>
            <a:gd name="adj1" fmla="val 8333"/>
            <a:gd name="adj2" fmla="val 64414"/>
          </a:avLst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7</xdr:col>
      <xdr:colOff>381000</xdr:colOff>
      <xdr:row>35</xdr:row>
      <xdr:rowOff>104775</xdr:rowOff>
    </xdr:from>
    <xdr:ext cx="1107996" cy="292452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4DE0188-7739-49FA-97DD-3FAE70B56221}"/>
            </a:ext>
          </a:extLst>
        </xdr:cNvPr>
        <xdr:cNvSpPr txBox="1"/>
      </xdr:nvSpPr>
      <xdr:spPr>
        <a:xfrm>
          <a:off x="4162425" y="10744200"/>
          <a:ext cx="1107996" cy="292452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200">
              <a:latin typeface="ＭＳ ゴシック" panose="020B0609070205080204" pitchFamily="49" charset="-128"/>
              <a:ea typeface="ＭＳ ゴシック" panose="020B0609070205080204" pitchFamily="49" charset="-128"/>
            </a:rPr>
            <a:t>所管課記入欄</a:t>
          </a:r>
        </a:p>
      </xdr:txBody>
    </xdr:sp>
    <xdr:clientData/>
  </xdr:oneCellAnchor>
  <xdr:twoCellAnchor editAs="oneCell">
    <xdr:from>
      <xdr:col>12</xdr:col>
      <xdr:colOff>0</xdr:colOff>
      <xdr:row>2</xdr:row>
      <xdr:rowOff>47625</xdr:rowOff>
    </xdr:from>
    <xdr:to>
      <xdr:col>15</xdr:col>
      <xdr:colOff>9525</xdr:colOff>
      <xdr:row>5</xdr:row>
      <xdr:rowOff>57150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7D58BD88-7A3E-75F1-A270-2DD9BF3382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466725"/>
          <a:ext cx="2066925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98F493-7C96-450E-83E5-F91FB5A6A0E3}">
  <sheetPr>
    <pageSetUpPr fitToPage="1"/>
  </sheetPr>
  <dimension ref="B1:T50"/>
  <sheetViews>
    <sheetView tabSelected="1" view="pageBreakPreview" zoomScaleNormal="100" zoomScaleSheetLayoutView="100" workbookViewId="0"/>
  </sheetViews>
  <sheetFormatPr defaultRowHeight="14.25" x14ac:dyDescent="0.4"/>
  <cols>
    <col min="1" max="1" width="0.75" style="7" customWidth="1"/>
    <col min="2" max="2" width="3.875" style="7" customWidth="1"/>
    <col min="3" max="9" width="9" style="7"/>
    <col min="10" max="10" width="10.375" style="7" customWidth="1"/>
    <col min="11" max="15" width="9" style="7"/>
    <col min="16" max="16" width="0.625" style="7" customWidth="1"/>
    <col min="17" max="16384" width="9" style="7"/>
  </cols>
  <sheetData>
    <row r="1" spans="2:20" ht="17.100000000000001" customHeight="1" x14ac:dyDescent="0.4">
      <c r="B1" s="7" t="s">
        <v>0</v>
      </c>
    </row>
    <row r="2" spans="2:20" ht="17.100000000000001" customHeight="1" x14ac:dyDescent="0.4">
      <c r="K2" s="8"/>
      <c r="L2" s="9"/>
      <c r="M2" s="118" t="s">
        <v>1</v>
      </c>
      <c r="N2" s="118"/>
      <c r="O2" s="118"/>
      <c r="P2" s="8"/>
    </row>
    <row r="3" spans="2:20" ht="17.100000000000001" customHeight="1" x14ac:dyDescent="0.4">
      <c r="B3" s="119" t="s">
        <v>2</v>
      </c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0"/>
      <c r="R3" s="47" t="s">
        <v>3</v>
      </c>
      <c r="S3" s="11" t="s">
        <v>4</v>
      </c>
      <c r="T3" s="11" t="s">
        <v>5</v>
      </c>
    </row>
    <row r="4" spans="2:20" ht="17.100000000000001" customHeight="1" x14ac:dyDescent="0.4">
      <c r="B4" s="7" t="s">
        <v>6</v>
      </c>
      <c r="R4" s="47"/>
      <c r="S4" s="120"/>
      <c r="T4" s="120"/>
    </row>
    <row r="5" spans="2:20" ht="17.100000000000001" customHeight="1" x14ac:dyDescent="0.4">
      <c r="B5" s="7" t="s">
        <v>7</v>
      </c>
      <c r="R5" s="47"/>
      <c r="S5" s="121"/>
      <c r="T5" s="121"/>
    </row>
    <row r="6" spans="2:20" ht="17.100000000000001" customHeight="1" x14ac:dyDescent="0.4">
      <c r="B6" s="7" t="s">
        <v>74</v>
      </c>
    </row>
    <row r="7" spans="2:20" ht="3.75" customHeight="1" thickBot="1" x14ac:dyDescent="0.45"/>
    <row r="8" spans="2:20" ht="17.100000000000001" customHeight="1" x14ac:dyDescent="0.4">
      <c r="B8" s="12"/>
      <c r="C8" s="1" t="s">
        <v>8</v>
      </c>
      <c r="D8" s="1" t="s">
        <v>9</v>
      </c>
      <c r="E8" s="1" t="s">
        <v>10</v>
      </c>
      <c r="F8" s="1" t="s">
        <v>11</v>
      </c>
      <c r="G8" s="1" t="s">
        <v>12</v>
      </c>
      <c r="H8" s="1"/>
      <c r="I8" s="114" t="s">
        <v>13</v>
      </c>
      <c r="J8" s="115"/>
      <c r="K8" s="13" t="s">
        <v>14</v>
      </c>
      <c r="L8" s="116"/>
      <c r="M8" s="116"/>
      <c r="N8" s="116"/>
      <c r="O8" s="117"/>
      <c r="P8" s="14"/>
    </row>
    <row r="9" spans="2:20" ht="27" customHeight="1" x14ac:dyDescent="0.4">
      <c r="B9" s="112" t="s">
        <v>15</v>
      </c>
      <c r="C9" s="113"/>
      <c r="D9" s="104"/>
      <c r="E9" s="104"/>
      <c r="F9" s="104"/>
      <c r="G9" s="104"/>
      <c r="H9" s="104"/>
      <c r="I9" s="104"/>
      <c r="J9" s="104"/>
      <c r="K9" s="104"/>
      <c r="L9" s="104"/>
      <c r="M9" s="104"/>
      <c r="N9" s="104"/>
      <c r="O9" s="106"/>
      <c r="P9" s="14"/>
    </row>
    <row r="10" spans="2:20" ht="27" customHeight="1" x14ac:dyDescent="0.4">
      <c r="B10" s="78" t="s">
        <v>16</v>
      </c>
      <c r="C10" s="79"/>
      <c r="D10" s="56"/>
      <c r="E10" s="56"/>
      <c r="F10" s="56"/>
      <c r="G10" s="56"/>
      <c r="H10" s="56"/>
      <c r="I10" s="56"/>
      <c r="J10" s="56"/>
      <c r="K10" s="56"/>
      <c r="L10" s="56"/>
      <c r="M10" s="56"/>
      <c r="N10" s="56"/>
      <c r="O10" s="57"/>
      <c r="P10" s="14"/>
    </row>
    <row r="11" spans="2:20" ht="27" customHeight="1" x14ac:dyDescent="0.4">
      <c r="B11" s="100" t="s">
        <v>17</v>
      </c>
      <c r="C11" s="15" t="s">
        <v>15</v>
      </c>
      <c r="D11" s="103"/>
      <c r="E11" s="104"/>
      <c r="F11" s="104"/>
      <c r="G11" s="104"/>
      <c r="H11" s="104"/>
      <c r="I11" s="105"/>
      <c r="J11" s="15" t="s">
        <v>18</v>
      </c>
      <c r="K11" s="104"/>
      <c r="L11" s="104"/>
      <c r="M11" s="104"/>
      <c r="N11" s="104"/>
      <c r="O11" s="106"/>
      <c r="P11" s="14"/>
    </row>
    <row r="12" spans="2:20" ht="27" customHeight="1" x14ac:dyDescent="0.4">
      <c r="B12" s="101"/>
      <c r="C12" s="16" t="s">
        <v>19</v>
      </c>
      <c r="D12" s="107"/>
      <c r="E12" s="108"/>
      <c r="F12" s="108"/>
      <c r="G12" s="108"/>
      <c r="H12" s="108"/>
      <c r="I12" s="109"/>
      <c r="J12" s="16" t="s">
        <v>20</v>
      </c>
      <c r="K12" s="56"/>
      <c r="L12" s="56"/>
      <c r="M12" s="56"/>
      <c r="N12" s="56"/>
      <c r="O12" s="57"/>
      <c r="P12" s="14"/>
    </row>
    <row r="13" spans="2:20" ht="27" customHeight="1" x14ac:dyDescent="0.4">
      <c r="B13" s="101"/>
      <c r="C13" s="110" t="s">
        <v>21</v>
      </c>
      <c r="D13" s="52" t="s">
        <v>22</v>
      </c>
      <c r="E13" s="53"/>
      <c r="F13" s="53"/>
      <c r="G13" s="53"/>
      <c r="H13" s="53"/>
      <c r="I13" s="53"/>
      <c r="J13" s="53"/>
      <c r="K13" s="53"/>
      <c r="L13" s="53"/>
      <c r="M13" s="53"/>
      <c r="N13" s="53"/>
      <c r="O13" s="54"/>
      <c r="P13" s="14"/>
    </row>
    <row r="14" spans="2:20" ht="27" customHeight="1" x14ac:dyDescent="0.4">
      <c r="B14" s="102"/>
      <c r="C14" s="111"/>
      <c r="D14" s="55" t="s">
        <v>23</v>
      </c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57"/>
      <c r="P14" s="14"/>
    </row>
    <row r="15" spans="2:20" ht="27" customHeight="1" x14ac:dyDescent="0.4">
      <c r="B15" s="100" t="s">
        <v>24</v>
      </c>
      <c r="C15" s="15" t="s">
        <v>15</v>
      </c>
      <c r="D15" s="103"/>
      <c r="E15" s="104"/>
      <c r="F15" s="104"/>
      <c r="G15" s="104"/>
      <c r="H15" s="104"/>
      <c r="I15" s="105"/>
      <c r="J15" s="15" t="s">
        <v>18</v>
      </c>
      <c r="K15" s="104"/>
      <c r="L15" s="104"/>
      <c r="M15" s="104"/>
      <c r="N15" s="104"/>
      <c r="O15" s="106"/>
      <c r="P15" s="14"/>
    </row>
    <row r="16" spans="2:20" ht="27" customHeight="1" x14ac:dyDescent="0.4">
      <c r="B16" s="101"/>
      <c r="C16" s="16" t="s">
        <v>19</v>
      </c>
      <c r="D16" s="107"/>
      <c r="E16" s="108"/>
      <c r="F16" s="108"/>
      <c r="G16" s="108"/>
      <c r="H16" s="108"/>
      <c r="I16" s="109"/>
      <c r="J16" s="16" t="s">
        <v>20</v>
      </c>
      <c r="K16" s="56"/>
      <c r="L16" s="56"/>
      <c r="M16" s="56"/>
      <c r="N16" s="56"/>
      <c r="O16" s="57"/>
      <c r="P16" s="14"/>
    </row>
    <row r="17" spans="2:18" ht="27" customHeight="1" x14ac:dyDescent="0.4">
      <c r="B17" s="101"/>
      <c r="C17" s="110" t="s">
        <v>21</v>
      </c>
      <c r="D17" s="52" t="s">
        <v>22</v>
      </c>
      <c r="E17" s="53"/>
      <c r="F17" s="53"/>
      <c r="G17" s="53"/>
      <c r="H17" s="53"/>
      <c r="I17" s="53"/>
      <c r="J17" s="53"/>
      <c r="K17" s="53"/>
      <c r="L17" s="53"/>
      <c r="M17" s="53"/>
      <c r="N17" s="53"/>
      <c r="O17" s="54"/>
      <c r="P17" s="14"/>
    </row>
    <row r="18" spans="2:18" ht="27" customHeight="1" x14ac:dyDescent="0.4">
      <c r="B18" s="102"/>
      <c r="C18" s="111"/>
      <c r="D18" s="55" t="s">
        <v>23</v>
      </c>
      <c r="E18" s="56"/>
      <c r="F18" s="56"/>
      <c r="G18" s="56"/>
      <c r="H18" s="56"/>
      <c r="I18" s="56"/>
      <c r="J18" s="56"/>
      <c r="K18" s="56"/>
      <c r="L18" s="56"/>
      <c r="M18" s="56"/>
      <c r="N18" s="56"/>
      <c r="O18" s="57"/>
      <c r="P18" s="14"/>
    </row>
    <row r="19" spans="2:18" ht="27" customHeight="1" x14ac:dyDescent="0.4">
      <c r="B19" s="86" t="s">
        <v>25</v>
      </c>
      <c r="C19" s="72"/>
      <c r="D19" s="2" t="s">
        <v>26</v>
      </c>
      <c r="E19" s="2"/>
      <c r="F19" s="2"/>
      <c r="G19" s="87" t="s">
        <v>13</v>
      </c>
      <c r="H19" s="87"/>
      <c r="I19" s="17" t="s">
        <v>27</v>
      </c>
      <c r="J19" s="17" t="s">
        <v>28</v>
      </c>
      <c r="K19" s="17"/>
      <c r="L19" s="17"/>
      <c r="M19" s="17"/>
      <c r="N19" s="17"/>
      <c r="O19" s="18"/>
    </row>
    <row r="20" spans="2:18" ht="27" customHeight="1" x14ac:dyDescent="0.4">
      <c r="B20" s="86" t="s">
        <v>29</v>
      </c>
      <c r="C20" s="72"/>
      <c r="D20" s="88" t="s">
        <v>13</v>
      </c>
      <c r="E20" s="89"/>
      <c r="F20" s="2" t="s">
        <v>30</v>
      </c>
      <c r="G20" s="3" t="s">
        <v>31</v>
      </c>
      <c r="H20" s="19"/>
      <c r="I20" s="20"/>
      <c r="J20" s="17"/>
      <c r="K20" s="17"/>
      <c r="L20" s="17"/>
      <c r="M20" s="17"/>
      <c r="N20" s="17"/>
      <c r="O20" s="18"/>
    </row>
    <row r="21" spans="2:18" ht="27" customHeight="1" x14ac:dyDescent="0.4">
      <c r="B21" s="76" t="s">
        <v>32</v>
      </c>
      <c r="C21" s="77"/>
      <c r="D21" s="21" t="s">
        <v>33</v>
      </c>
      <c r="E21" s="4"/>
      <c r="F21" s="22" t="s">
        <v>34</v>
      </c>
      <c r="G21" s="92" t="str">
        <f>IF(E21="", "", IF(AND(E21=R23, E21=R25), "", "内訳人数と一致しません！"))</f>
        <v/>
      </c>
      <c r="H21" s="92"/>
      <c r="I21" s="92"/>
      <c r="J21" s="22"/>
      <c r="K21" s="22"/>
      <c r="L21" s="22"/>
      <c r="M21" s="22"/>
      <c r="N21" s="22"/>
      <c r="O21" s="23"/>
    </row>
    <row r="22" spans="2:18" ht="27" customHeight="1" x14ac:dyDescent="0.4">
      <c r="B22" s="90"/>
      <c r="C22" s="91"/>
      <c r="D22" s="93" t="s">
        <v>35</v>
      </c>
      <c r="E22" s="94"/>
      <c r="I22" s="24"/>
      <c r="J22" s="95" t="s">
        <v>35</v>
      </c>
      <c r="K22" s="95"/>
      <c r="O22" s="25"/>
      <c r="R22" s="7" t="s">
        <v>36</v>
      </c>
    </row>
    <row r="23" spans="2:18" ht="27" customHeight="1" x14ac:dyDescent="0.4">
      <c r="B23" s="90"/>
      <c r="C23" s="91"/>
      <c r="D23" s="26" t="s">
        <v>75</v>
      </c>
      <c r="E23" s="5"/>
      <c r="F23" s="7" t="s">
        <v>34</v>
      </c>
      <c r="G23" s="27" t="s">
        <v>78</v>
      </c>
      <c r="H23" s="5"/>
      <c r="I23" s="28" t="s">
        <v>34</v>
      </c>
      <c r="J23" s="27" t="s">
        <v>81</v>
      </c>
      <c r="K23" s="5"/>
      <c r="L23" s="7" t="s">
        <v>34</v>
      </c>
      <c r="M23" s="27" t="s">
        <v>83</v>
      </c>
      <c r="N23" s="5"/>
      <c r="O23" s="25" t="s">
        <v>34</v>
      </c>
      <c r="R23" s="7">
        <f>SUM(E23:E25,H23:H25)</f>
        <v>0</v>
      </c>
    </row>
    <row r="24" spans="2:18" ht="27" customHeight="1" x14ac:dyDescent="0.4">
      <c r="B24" s="90"/>
      <c r="C24" s="91"/>
      <c r="D24" s="27" t="s">
        <v>76</v>
      </c>
      <c r="E24" s="5"/>
      <c r="F24" s="7" t="s">
        <v>34</v>
      </c>
      <c r="G24" s="27" t="s">
        <v>79</v>
      </c>
      <c r="H24" s="5"/>
      <c r="I24" s="28" t="s">
        <v>34</v>
      </c>
      <c r="J24" s="27" t="s">
        <v>82</v>
      </c>
      <c r="K24" s="5"/>
      <c r="L24" s="7" t="s">
        <v>34</v>
      </c>
      <c r="M24" s="27" t="s">
        <v>84</v>
      </c>
      <c r="N24" s="5"/>
      <c r="O24" s="25" t="s">
        <v>34</v>
      </c>
      <c r="R24" s="7" t="s">
        <v>37</v>
      </c>
    </row>
    <row r="25" spans="2:18" ht="27" customHeight="1" x14ac:dyDescent="0.4">
      <c r="B25" s="78"/>
      <c r="C25" s="79"/>
      <c r="D25" s="29" t="s">
        <v>77</v>
      </c>
      <c r="E25" s="6"/>
      <c r="F25" s="30" t="s">
        <v>34</v>
      </c>
      <c r="G25" s="29" t="s">
        <v>80</v>
      </c>
      <c r="H25" s="6"/>
      <c r="I25" s="31" t="s">
        <v>34</v>
      </c>
      <c r="J25" s="29"/>
      <c r="K25" s="30"/>
      <c r="L25" s="30"/>
      <c r="M25" s="29"/>
      <c r="N25" s="30"/>
      <c r="O25" s="32"/>
      <c r="R25" s="7">
        <f>SUM(K23:K24,N23:N24)</f>
        <v>0</v>
      </c>
    </row>
    <row r="26" spans="2:18" ht="27" customHeight="1" x14ac:dyDescent="0.4">
      <c r="B26" s="76" t="s">
        <v>38</v>
      </c>
      <c r="C26" s="77"/>
      <c r="D26" s="71" t="s">
        <v>39</v>
      </c>
      <c r="E26" s="72"/>
      <c r="F26" s="96"/>
      <c r="G26" s="97"/>
      <c r="H26" s="98"/>
      <c r="I26" s="71" t="s">
        <v>40</v>
      </c>
      <c r="J26" s="72"/>
      <c r="K26" s="96"/>
      <c r="L26" s="97"/>
      <c r="M26" s="97"/>
      <c r="N26" s="97"/>
      <c r="O26" s="99"/>
      <c r="P26" s="14"/>
    </row>
    <row r="27" spans="2:18" ht="27" customHeight="1" x14ac:dyDescent="0.4">
      <c r="B27" s="90"/>
      <c r="C27" s="91"/>
      <c r="D27" s="64" t="s">
        <v>41</v>
      </c>
      <c r="E27" s="65"/>
      <c r="F27" s="66"/>
      <c r="G27" s="67"/>
      <c r="H27" s="67"/>
      <c r="I27" s="67"/>
      <c r="J27" s="67"/>
      <c r="K27" s="68"/>
      <c r="L27" s="33" t="s">
        <v>42</v>
      </c>
      <c r="M27" s="69" t="s">
        <v>43</v>
      </c>
      <c r="N27" s="70"/>
      <c r="O27" s="34"/>
      <c r="P27" s="35"/>
    </row>
    <row r="28" spans="2:18" ht="27" customHeight="1" x14ac:dyDescent="0.4">
      <c r="B28" s="78"/>
      <c r="C28" s="79"/>
      <c r="D28" s="71" t="s">
        <v>44</v>
      </c>
      <c r="E28" s="72"/>
      <c r="F28" s="73" t="s">
        <v>45</v>
      </c>
      <c r="G28" s="74"/>
      <c r="H28" s="74"/>
      <c r="I28" s="2"/>
      <c r="J28" s="17" t="s">
        <v>46</v>
      </c>
      <c r="K28" s="2"/>
      <c r="L28" s="17" t="s">
        <v>47</v>
      </c>
      <c r="M28" s="74" t="s">
        <v>48</v>
      </c>
      <c r="N28" s="74"/>
      <c r="O28" s="75"/>
    </row>
    <row r="29" spans="2:18" ht="27" customHeight="1" x14ac:dyDescent="0.4">
      <c r="B29" s="76" t="s">
        <v>49</v>
      </c>
      <c r="C29" s="77"/>
      <c r="D29" s="80"/>
      <c r="E29" s="81"/>
      <c r="F29" s="81"/>
      <c r="G29" s="81"/>
      <c r="H29" s="81"/>
      <c r="I29" s="81"/>
      <c r="J29" s="81"/>
      <c r="K29" s="81"/>
      <c r="L29" s="81"/>
      <c r="M29" s="81"/>
      <c r="N29" s="81"/>
      <c r="O29" s="82"/>
      <c r="P29" s="35"/>
    </row>
    <row r="30" spans="2:18" ht="27" customHeight="1" x14ac:dyDescent="0.15">
      <c r="B30" s="78"/>
      <c r="C30" s="79"/>
      <c r="D30" s="83" t="s">
        <v>50</v>
      </c>
      <c r="E30" s="84"/>
      <c r="F30" s="84"/>
      <c r="G30" s="84"/>
      <c r="H30" s="84"/>
      <c r="I30" s="84"/>
      <c r="J30" s="84"/>
      <c r="K30" s="84"/>
      <c r="L30" s="84"/>
      <c r="M30" s="84"/>
      <c r="N30" s="84"/>
      <c r="O30" s="85"/>
      <c r="P30" s="36"/>
    </row>
    <row r="31" spans="2:18" ht="27" customHeight="1" x14ac:dyDescent="0.4">
      <c r="B31" s="42" t="s">
        <v>51</v>
      </c>
      <c r="C31" s="43"/>
      <c r="D31" s="58" t="s">
        <v>85</v>
      </c>
      <c r="E31" s="59"/>
      <c r="F31" s="59"/>
      <c r="G31" s="59"/>
      <c r="H31" s="59"/>
      <c r="I31" s="59"/>
      <c r="J31" s="59"/>
      <c r="K31" s="59"/>
      <c r="L31" s="59"/>
      <c r="M31" s="59"/>
      <c r="N31" s="59"/>
      <c r="O31" s="60"/>
      <c r="P31" s="37"/>
      <c r="R31" s="7" t="s">
        <v>52</v>
      </c>
    </row>
    <row r="32" spans="2:18" ht="27" customHeight="1" x14ac:dyDescent="0.4">
      <c r="B32" s="44"/>
      <c r="C32" s="45"/>
      <c r="D32" s="61"/>
      <c r="E32" s="62"/>
      <c r="F32" s="62"/>
      <c r="G32" s="62"/>
      <c r="H32" s="62"/>
      <c r="I32" s="62"/>
      <c r="J32" s="62"/>
      <c r="K32" s="62"/>
      <c r="L32" s="62"/>
      <c r="M32" s="62"/>
      <c r="N32" s="62"/>
      <c r="O32" s="63"/>
      <c r="P32" s="37"/>
      <c r="R32" s="7" t="str">
        <f>IF(D33="","",LEN(D33))</f>
        <v/>
      </c>
    </row>
    <row r="33" spans="2:20" ht="27" customHeight="1" x14ac:dyDescent="0.4">
      <c r="B33" s="42" t="s">
        <v>73</v>
      </c>
      <c r="C33" s="43"/>
      <c r="D33" s="52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14"/>
      <c r="R33" s="7" t="s">
        <v>53</v>
      </c>
      <c r="T33" s="7" t="str">
        <f>IF(D33="","",IF(AND(R32&gt;=8,R34="○"),"◎","×"))</f>
        <v/>
      </c>
    </row>
    <row r="34" spans="2:20" ht="27" customHeight="1" x14ac:dyDescent="0.4">
      <c r="B34" s="48"/>
      <c r="C34" s="49"/>
      <c r="D34" s="55"/>
      <c r="E34" s="56"/>
      <c r="F34" s="56"/>
      <c r="G34" s="56"/>
      <c r="H34" s="56"/>
      <c r="I34" s="56"/>
      <c r="J34" s="56"/>
      <c r="K34" s="56"/>
      <c r="L34" s="56"/>
      <c r="M34" s="56"/>
      <c r="N34" s="56"/>
      <c r="O34" s="57"/>
      <c r="P34" s="14"/>
      <c r="R34" s="8" t="str">
        <f>IF(D33="","",IF(AND(_xlfn.REGEXTEST(D33,"[0-9０-９]"),_xlfn.REGEXTEST(D33,"[A-Za-zａ-ｚＡ-Ｚ]"),NOT(_xlfn.REGEXTEST(D33,"[^0-9０-９A-Za-zａ-ｚＡ-Ｚ]"))),"○","×"))</f>
        <v/>
      </c>
    </row>
    <row r="35" spans="2:20" ht="17.100000000000001" customHeight="1" thickBot="1" x14ac:dyDescent="0.45">
      <c r="B35" s="50"/>
      <c r="C35" s="51"/>
      <c r="D35" s="38" t="s">
        <v>54</v>
      </c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40"/>
    </row>
    <row r="36" spans="2:20" ht="17.100000000000001" customHeight="1" x14ac:dyDescent="0.4"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</row>
    <row r="37" spans="2:20" ht="17.100000000000001" customHeight="1" x14ac:dyDescent="0.4"/>
    <row r="38" spans="2:20" ht="17.100000000000001" customHeight="1" x14ac:dyDescent="0.4">
      <c r="C38" s="7" t="s">
        <v>55</v>
      </c>
      <c r="M38" s="7" t="s">
        <v>56</v>
      </c>
    </row>
    <row r="39" spans="2:20" ht="17.100000000000001" customHeight="1" x14ac:dyDescent="0.4">
      <c r="C39" s="10"/>
      <c r="D39" s="10"/>
      <c r="E39" s="10"/>
      <c r="F39" s="10"/>
      <c r="G39" s="10"/>
      <c r="H39" s="10"/>
      <c r="I39" s="10"/>
      <c r="J39" s="10"/>
      <c r="K39" s="10"/>
      <c r="M39" s="7" t="s">
        <v>57</v>
      </c>
      <c r="N39" s="10"/>
    </row>
    <row r="40" spans="2:20" ht="17.100000000000001" customHeight="1" x14ac:dyDescent="0.4">
      <c r="C40" s="46" t="s">
        <v>58</v>
      </c>
      <c r="D40" s="46"/>
      <c r="E40" s="46" t="s">
        <v>59</v>
      </c>
      <c r="F40" s="46"/>
      <c r="G40" s="46" t="s">
        <v>60</v>
      </c>
      <c r="H40" s="46"/>
      <c r="I40" s="46" t="s">
        <v>60</v>
      </c>
      <c r="J40" s="46"/>
      <c r="K40" s="46" t="s">
        <v>61</v>
      </c>
      <c r="L40" s="46"/>
      <c r="M40" s="46" t="s">
        <v>62</v>
      </c>
      <c r="N40" s="46"/>
    </row>
    <row r="41" spans="2:20" ht="17.100000000000001" customHeight="1" x14ac:dyDescent="0.4"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</row>
    <row r="42" spans="2:20" ht="17.100000000000001" customHeight="1" x14ac:dyDescent="0.4"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</row>
    <row r="43" spans="2:20" ht="30.95" customHeight="1" x14ac:dyDescent="0.4"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</row>
    <row r="44" spans="2:20" ht="17.100000000000001" customHeight="1" x14ac:dyDescent="0.4">
      <c r="C44" s="46" t="s">
        <v>63</v>
      </c>
      <c r="D44" s="46"/>
      <c r="E44" s="11" t="s">
        <v>64</v>
      </c>
      <c r="F44" s="47" t="s">
        <v>65</v>
      </c>
      <c r="G44" s="47"/>
      <c r="H44" s="47"/>
      <c r="I44" s="47"/>
      <c r="J44" s="47"/>
      <c r="K44" s="47"/>
      <c r="L44" s="47"/>
      <c r="M44" s="47"/>
      <c r="N44" s="47"/>
    </row>
    <row r="45" spans="2:20" ht="17.100000000000001" customHeight="1" x14ac:dyDescent="0.4">
      <c r="C45" s="46"/>
      <c r="D45" s="46"/>
      <c r="E45" s="11" t="s">
        <v>66</v>
      </c>
      <c r="F45" s="47" t="s">
        <v>67</v>
      </c>
      <c r="G45" s="47"/>
      <c r="H45" s="47"/>
      <c r="I45" s="47"/>
      <c r="J45" s="47"/>
      <c r="K45" s="47"/>
      <c r="L45" s="47"/>
      <c r="M45" s="47"/>
      <c r="N45" s="47"/>
    </row>
    <row r="46" spans="2:20" ht="17.100000000000001" customHeight="1" x14ac:dyDescent="0.4">
      <c r="C46" s="46" t="s">
        <v>68</v>
      </c>
      <c r="D46" s="46"/>
      <c r="E46" s="47" t="s">
        <v>69</v>
      </c>
      <c r="F46" s="47"/>
      <c r="G46" s="47"/>
      <c r="H46" s="47"/>
      <c r="I46" s="47"/>
      <c r="J46" s="47"/>
      <c r="K46" s="47"/>
      <c r="L46" s="47"/>
      <c r="M46" s="47"/>
      <c r="N46" s="47"/>
    </row>
    <row r="47" spans="2:20" ht="17.100000000000001" customHeight="1" x14ac:dyDescent="0.4">
      <c r="C47" s="7" t="s">
        <v>70</v>
      </c>
    </row>
    <row r="48" spans="2:20" ht="17.100000000000001" customHeight="1" x14ac:dyDescent="0.4">
      <c r="C48" s="7" t="s">
        <v>71</v>
      </c>
    </row>
    <row r="49" spans="3:14" ht="17.100000000000001" customHeight="1" x14ac:dyDescent="0.4">
      <c r="C49" s="7" t="s">
        <v>72</v>
      </c>
    </row>
    <row r="50" spans="3:14" x14ac:dyDescent="0.4">
      <c r="N50" s="7" t="s">
        <v>86</v>
      </c>
    </row>
  </sheetData>
  <sheetProtection algorithmName="SHA-512" hashValue="Dhsx9Pyqbd5KOvLAQvMoC+NuxCbZc9yBKRYhaQWmELlb++U82mIFYiWaxwCkU2DYwikDExzSWpUQOEaRL3Ofrg==" saltValue="CNPfoh6+GJfVI1poZmzJvw==" spinCount="100000" sheet="1" objects="1" scenarios="1"/>
  <mergeCells count="70">
    <mergeCell ref="M2:O2"/>
    <mergeCell ref="B3:O3"/>
    <mergeCell ref="R3:R5"/>
    <mergeCell ref="S4:S5"/>
    <mergeCell ref="T4:T5"/>
    <mergeCell ref="B9:C9"/>
    <mergeCell ref="D9:O9"/>
    <mergeCell ref="B10:C10"/>
    <mergeCell ref="D10:O10"/>
    <mergeCell ref="I8:J8"/>
    <mergeCell ref="L8:O8"/>
    <mergeCell ref="B11:B14"/>
    <mergeCell ref="D11:I11"/>
    <mergeCell ref="K11:O11"/>
    <mergeCell ref="D12:I12"/>
    <mergeCell ref="K12:O12"/>
    <mergeCell ref="C13:C14"/>
    <mergeCell ref="D13:O13"/>
    <mergeCell ref="D14:O14"/>
    <mergeCell ref="B15:B18"/>
    <mergeCell ref="D15:I15"/>
    <mergeCell ref="K15:O15"/>
    <mergeCell ref="D16:I16"/>
    <mergeCell ref="K16:O16"/>
    <mergeCell ref="C17:C18"/>
    <mergeCell ref="D17:O17"/>
    <mergeCell ref="D18:O18"/>
    <mergeCell ref="B29:C30"/>
    <mergeCell ref="D29:O29"/>
    <mergeCell ref="D30:O30"/>
    <mergeCell ref="B19:C19"/>
    <mergeCell ref="G19:H19"/>
    <mergeCell ref="B20:C20"/>
    <mergeCell ref="D20:E20"/>
    <mergeCell ref="B21:C25"/>
    <mergeCell ref="G21:I21"/>
    <mergeCell ref="D22:E22"/>
    <mergeCell ref="J22:K22"/>
    <mergeCell ref="B26:C28"/>
    <mergeCell ref="D26:E26"/>
    <mergeCell ref="F26:H26"/>
    <mergeCell ref="I26:J26"/>
    <mergeCell ref="K26:O26"/>
    <mergeCell ref="D27:E27"/>
    <mergeCell ref="F27:K27"/>
    <mergeCell ref="M27:N27"/>
    <mergeCell ref="D28:E28"/>
    <mergeCell ref="F28:H28"/>
    <mergeCell ref="M28:O28"/>
    <mergeCell ref="E41:F43"/>
    <mergeCell ref="G41:H43"/>
    <mergeCell ref="I41:J43"/>
    <mergeCell ref="K41:L43"/>
    <mergeCell ref="D31:O32"/>
    <mergeCell ref="B31:C32"/>
    <mergeCell ref="C44:D45"/>
    <mergeCell ref="F44:N44"/>
    <mergeCell ref="F45:N45"/>
    <mergeCell ref="C46:D46"/>
    <mergeCell ref="E46:N46"/>
    <mergeCell ref="M41:N43"/>
    <mergeCell ref="B33:C35"/>
    <mergeCell ref="D33:O34"/>
    <mergeCell ref="C40:D40"/>
    <mergeCell ref="E40:F40"/>
    <mergeCell ref="G40:H40"/>
    <mergeCell ref="I40:J40"/>
    <mergeCell ref="K40:L40"/>
    <mergeCell ref="M40:N40"/>
    <mergeCell ref="C41:D43"/>
  </mergeCells>
  <phoneticPr fontId="1"/>
  <conditionalFormatting sqref="G21">
    <cfRule type="expression" dxfId="0" priority="1">
      <formula>G21&lt;&gt;""</formula>
    </cfRule>
  </conditionalFormatting>
  <pageMargins left="0.47244094488188981" right="0.47244094488188981" top="0.55118110236220474" bottom="0.55118110236220474" header="0.31496062992125984" footer="0.31496062992125984"/>
  <pageSetup paperSize="9" scale="6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8</xdr:col>
                    <xdr:colOff>295275</xdr:colOff>
                    <xdr:row>30</xdr:row>
                    <xdr:rowOff>257175</xdr:rowOff>
                  </from>
                  <to>
                    <xdr:col>8</xdr:col>
                    <xdr:colOff>571500</xdr:colOff>
                    <xdr:row>31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2</xdr:col>
                    <xdr:colOff>657225</xdr:colOff>
                    <xdr:row>5</xdr:row>
                    <xdr:rowOff>200025</xdr:rowOff>
                  </from>
                  <to>
                    <xdr:col>3</xdr:col>
                    <xdr:colOff>190500</xdr:colOff>
                    <xdr:row>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</xdr:col>
                    <xdr:colOff>276225</xdr:colOff>
                    <xdr:row>5</xdr:row>
                    <xdr:rowOff>200025</xdr:rowOff>
                  </from>
                  <to>
                    <xdr:col>2</xdr:col>
                    <xdr:colOff>200025</xdr:colOff>
                    <xdr:row>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3</xdr:col>
                    <xdr:colOff>666750</xdr:colOff>
                    <xdr:row>5</xdr:row>
                    <xdr:rowOff>200025</xdr:rowOff>
                  </from>
                  <to>
                    <xdr:col>4</xdr:col>
                    <xdr:colOff>200025</xdr:colOff>
                    <xdr:row>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4</xdr:col>
                    <xdr:colOff>666750</xdr:colOff>
                    <xdr:row>5</xdr:row>
                    <xdr:rowOff>200025</xdr:rowOff>
                  </from>
                  <to>
                    <xdr:col>5</xdr:col>
                    <xdr:colOff>200025</xdr:colOff>
                    <xdr:row>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5</xdr:col>
                    <xdr:colOff>666750</xdr:colOff>
                    <xdr:row>5</xdr:row>
                    <xdr:rowOff>200025</xdr:rowOff>
                  </from>
                  <to>
                    <xdr:col>6</xdr:col>
                    <xdr:colOff>200025</xdr:colOff>
                    <xdr:row>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3</xdr:col>
                    <xdr:colOff>76200</xdr:colOff>
                    <xdr:row>17</xdr:row>
                    <xdr:rowOff>333375</xdr:rowOff>
                  </from>
                  <to>
                    <xdr:col>3</xdr:col>
                    <xdr:colOff>352425</xdr:colOff>
                    <xdr:row>19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3</xdr:col>
                    <xdr:colOff>676275</xdr:colOff>
                    <xdr:row>17</xdr:row>
                    <xdr:rowOff>333375</xdr:rowOff>
                  </from>
                  <to>
                    <xdr:col>4</xdr:col>
                    <xdr:colOff>266700</xdr:colOff>
                    <xdr:row>19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4</xdr:col>
                    <xdr:colOff>647700</xdr:colOff>
                    <xdr:row>17</xdr:row>
                    <xdr:rowOff>333375</xdr:rowOff>
                  </from>
                  <to>
                    <xdr:col>5</xdr:col>
                    <xdr:colOff>238125</xdr:colOff>
                    <xdr:row>19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6</xdr:col>
                    <xdr:colOff>85725</xdr:colOff>
                    <xdr:row>18</xdr:row>
                    <xdr:rowOff>333375</xdr:rowOff>
                  </from>
                  <to>
                    <xdr:col>6</xdr:col>
                    <xdr:colOff>361950</xdr:colOff>
                    <xdr:row>20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76200</xdr:colOff>
                    <xdr:row>25</xdr:row>
                    <xdr:rowOff>323850</xdr:rowOff>
                  </from>
                  <to>
                    <xdr:col>12</xdr:col>
                    <xdr:colOff>352425</xdr:colOff>
                    <xdr:row>27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13</xdr:col>
                    <xdr:colOff>9525</xdr:colOff>
                    <xdr:row>25</xdr:row>
                    <xdr:rowOff>333375</xdr:rowOff>
                  </from>
                  <to>
                    <xdr:col>13</xdr:col>
                    <xdr:colOff>285750</xdr:colOff>
                    <xdr:row>27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5</xdr:col>
                    <xdr:colOff>95250</xdr:colOff>
                    <xdr:row>26</xdr:row>
                    <xdr:rowOff>333375</xdr:rowOff>
                  </from>
                  <to>
                    <xdr:col>5</xdr:col>
                    <xdr:colOff>371475</xdr:colOff>
                    <xdr:row>28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5</xdr:col>
                    <xdr:colOff>666750</xdr:colOff>
                    <xdr:row>26</xdr:row>
                    <xdr:rowOff>323850</xdr:rowOff>
                  </from>
                  <to>
                    <xdr:col>6</xdr:col>
                    <xdr:colOff>257175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6</xdr:col>
                    <xdr:colOff>590550</xdr:colOff>
                    <xdr:row>26</xdr:row>
                    <xdr:rowOff>323850</xdr:rowOff>
                  </from>
                  <to>
                    <xdr:col>7</xdr:col>
                    <xdr:colOff>180975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12</xdr:col>
                    <xdr:colOff>85725</xdr:colOff>
                    <xdr:row>27</xdr:row>
                    <xdr:rowOff>0</xdr:rowOff>
                  </from>
                  <to>
                    <xdr:col>12</xdr:col>
                    <xdr:colOff>361950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13</xdr:col>
                    <xdr:colOff>9525</xdr:colOff>
                    <xdr:row>27</xdr:row>
                    <xdr:rowOff>0</xdr:rowOff>
                  </from>
                  <to>
                    <xdr:col>13</xdr:col>
                    <xdr:colOff>285750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13</xdr:col>
                    <xdr:colOff>628650</xdr:colOff>
                    <xdr:row>27</xdr:row>
                    <xdr:rowOff>0</xdr:rowOff>
                  </from>
                  <to>
                    <xdr:col>14</xdr:col>
                    <xdr:colOff>219075</xdr:colOff>
                    <xdr:row>28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申請書兼変更届</vt:lpstr>
      <vt:lpstr>申請書兼変更届!Print_Area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安齊　里夏</dc:creator>
  <cp:lastModifiedBy>安齊　里夏</cp:lastModifiedBy>
  <cp:lastPrinted>2026-01-30T05:12:57Z</cp:lastPrinted>
  <dcterms:created xsi:type="dcterms:W3CDTF">2026-01-07T06:37:31Z</dcterms:created>
  <dcterms:modified xsi:type="dcterms:W3CDTF">2026-02-16T07:00:21Z</dcterms:modified>
</cp:coreProperties>
</file>